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303innlendirmenntasjirsp-rr/Shared Documents/3.03.05 Íslenskukennsla fyrir útlendinga/2026/01_Undirbúningur/"/>
    </mc:Choice>
  </mc:AlternateContent>
  <xr:revisionPtr revIDLastSave="303" documentId="11_BD2503749EA9077664FC99DDE18F29864C826A6B" xr6:coauthVersionLast="47" xr6:coauthVersionMax="47" xr10:uidLastSave="{7495034A-DE6D-4C71-992B-2D92A25A8C38}"/>
  <bookViews>
    <workbookView xWindow="28680" yWindow="-120" windowWidth="29040" windowHeight="15720" xr2:uid="{00000000-000D-0000-FFFF-FFFF00000000}"/>
  </bookViews>
  <sheets>
    <sheet name="Reiknivél fyrir umsóttan styrk" sheetId="2" r:id="rId1"/>
    <sheet name="Skilgreiningar &amp; upplýsingar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5" i="2" s="1"/>
  <c r="F12" i="2"/>
  <c r="F13" i="2" s="1"/>
  <c r="F17" i="2" l="1"/>
  <c r="F20" i="2" s="1"/>
</calcChain>
</file>

<file path=xl/sharedStrings.xml><?xml version="1.0" encoding="utf-8"?>
<sst xmlns="http://schemas.openxmlformats.org/spreadsheetml/2006/main" count="50" uniqueCount="45">
  <si>
    <t>Hjálparskjal fyrir umsækjendur - Íslenskukennslu fyrir útlendinga árið 2026</t>
  </si>
  <si>
    <t xml:space="preserve">Upplýsingar sem umsækjendur þurfa að kynna sér áður en umsókn er kláruð og send inn. </t>
  </si>
  <si>
    <t xml:space="preserve">https://www.stjornarradid.is/media/menntamalaraduneyti-media/media/ritogskyrslur/namskr_isl_fyrir_utl_framh.pdf </t>
  </si>
  <si>
    <t xml:space="preserve">https://www.stjornarradid.is/media/menntamalaraduneyti-media/media/ritogskyrslur/namskra_islenska_fyrir_utlendinga_2.pdf </t>
  </si>
  <si>
    <t>https://www.rannis.is/media/islenskukennsla/Reglur-um-uthl.-styrkja-til-isl.kennslu-utlendinga_2015.pdf</t>
  </si>
  <si>
    <t>Reglur um úthlutun styrkja til íslenskukennslu:</t>
  </si>
  <si>
    <t>Íslenska fyrir útlendinga - framhaldsnámskrá:</t>
  </si>
  <si>
    <t>Námskrá Íslenska fyrir útlendinga - grunnnám:</t>
  </si>
  <si>
    <t>Skilgreiningar á hugtökum sem notuð eru við útreikning á styrk.</t>
  </si>
  <si>
    <t xml:space="preserve">Ein kennslustund í námskeiði (lágmark 40 mínútur) óháð fjölda nemenda. </t>
  </si>
  <si>
    <t>Ein kennslustund (lágmark 40 mínútur) fyrir einn nemanda telst vera ein nemendastund.</t>
  </si>
  <si>
    <t>Hugtak</t>
  </si>
  <si>
    <t>Skilgreining</t>
  </si>
  <si>
    <t>Styrkur á einingu</t>
  </si>
  <si>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- Nemendastund:</t>
    </r>
  </si>
  <si>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- Námskeiðsstund:</t>
    </r>
  </si>
  <si>
    <r>
      <t>Dæmi 1</t>
    </r>
    <r>
      <rPr>
        <sz val="12"/>
        <color theme="1"/>
        <rFont val="Aptos"/>
        <family val="2"/>
      </rPr>
      <t xml:space="preserve">: Stuðningur fyrir </t>
    </r>
    <r>
      <rPr>
        <b/>
        <sz val="12"/>
        <color theme="1"/>
        <rFont val="Aptos"/>
        <family val="2"/>
      </rPr>
      <t>1 námskeið með 10 nemendum</t>
    </r>
    <r>
      <rPr>
        <sz val="12"/>
        <color theme="1"/>
        <rFont val="Aptos"/>
        <family val="2"/>
      </rPr>
      <t>.</t>
    </r>
  </si>
  <si>
    <t>Breyta A – nemendastundir: 16.980 x 10 = 169.8000 kr.</t>
  </si>
  <si>
    <t>Breyta B – grunnkostnaður námskeiðs: 169.800 kr.</t>
  </si>
  <si>
    <r>
      <t xml:space="preserve">Samtals stuðningur við námskeið, breytur A + B = </t>
    </r>
    <r>
      <rPr>
        <b/>
        <sz val="12"/>
        <color theme="1"/>
        <rFont val="Aptos"/>
        <family val="2"/>
      </rPr>
      <t>339.600 kr.</t>
    </r>
    <r>
      <rPr>
        <sz val="12"/>
        <color theme="1"/>
        <rFont val="Aptos"/>
        <family val="2"/>
      </rPr>
      <t xml:space="preserve"> </t>
    </r>
  </si>
  <si>
    <r>
      <t>Dæmi 2</t>
    </r>
    <r>
      <rPr>
        <sz val="12"/>
        <color theme="1"/>
        <rFont val="Aptos"/>
        <family val="2"/>
      </rPr>
      <t xml:space="preserve">: Stuðningur fyrir </t>
    </r>
    <r>
      <rPr>
        <b/>
        <sz val="12"/>
        <color theme="1"/>
        <rFont val="Aptos"/>
        <family val="2"/>
      </rPr>
      <t>10 námskeið með 15 nemendum hvert</t>
    </r>
    <r>
      <rPr>
        <sz val="12"/>
        <color theme="1"/>
        <rFont val="Aptos"/>
        <family val="2"/>
      </rPr>
      <t>.</t>
    </r>
  </si>
  <si>
    <t>Breyta A – nemendastundir: 16.980 x 15 nemendur x 10 námskeið = 2.547.000 kr.</t>
  </si>
  <si>
    <t xml:space="preserve">Breyta B – grunnkostnaður námskeiðs: 169.800 kr x 10 námskeið = 1.698.000 kr kr.  </t>
  </si>
  <si>
    <r>
      <t xml:space="preserve">Samtals stuðningur við námskeið, breytur A + B = </t>
    </r>
    <r>
      <rPr>
        <b/>
        <sz val="12"/>
        <color theme="1"/>
        <rFont val="Aptos"/>
        <family val="2"/>
      </rPr>
      <t>4.245.000 kr.</t>
    </r>
  </si>
  <si>
    <t>Útreikningur á upphæð sem viðmið sjóðs segir að ætti að vera umsótt upphæð fyrir tiltekið námskeið.</t>
  </si>
  <si>
    <t xml:space="preserve">Þegar vikið er frá þessu viðmiði (sótt um hærri eða lægri upphæð fyrir námskeið) ætti að útskýra í umsókn hvers vegna. </t>
  </si>
  <si>
    <t>Þetta er vinnuskjal/hjálparskjal umsækjanda og ekki gert ráð fyrir að það komi sem viðhengi með umsókn.</t>
  </si>
  <si>
    <t>Umsækjandi getur verið að sækja um fyrir fleiri en eitt námskeið og getur þá uppfært tölur í "reiknivél" fyrir hvert námskeið til að fá viðmiðunar umsóknarupphæð</t>
  </si>
  <si>
    <t>Reiknivél til að fá viðmiðunar upphæð fyrir tiltekið námskeið</t>
  </si>
  <si>
    <t xml:space="preserve">Hversu margir nemendur eru á hverju námskeiði (á bilinu 10-20): </t>
  </si>
  <si>
    <t>Hversu margar kennslustundir er námskeiðið:</t>
  </si>
  <si>
    <t>ATH: Ein kennslustund verður að vera minnst 40 mínútur</t>
  </si>
  <si>
    <t>Áætluð upphæð miðuð við úthlutun 2025</t>
  </si>
  <si>
    <t xml:space="preserve">Umsóttur styrkur vegna nemendastunda = </t>
  </si>
  <si>
    <t xml:space="preserve">Umsóttur styrkur vegna námskeiðsstunda  = </t>
  </si>
  <si>
    <t>ATH: Miðað við 2.830 kr. á hverja nemendastund. Miðast við úthlutun 2025.</t>
  </si>
  <si>
    <t>ATH: Miðað við 283 kr. á hverja nemendastund. Miðast við úthlutun 2025.</t>
  </si>
  <si>
    <r>
      <t xml:space="preserve">Breyta </t>
    </r>
    <r>
      <rPr>
        <b/>
        <sz val="12"/>
        <color theme="1"/>
        <rFont val="Calibri"/>
        <family val="2"/>
        <scheme val="minor"/>
      </rPr>
      <t>A</t>
    </r>
    <r>
      <rPr>
        <sz val="12"/>
        <color theme="1"/>
        <rFont val="Calibri"/>
        <family val="2"/>
        <scheme val="minor"/>
      </rPr>
      <t xml:space="preserve"> - Nemendastundir námskeiðs = </t>
    </r>
  </si>
  <si>
    <r>
      <t xml:space="preserve">Breyta </t>
    </r>
    <r>
      <rPr>
        <b/>
        <sz val="12"/>
        <color theme="1"/>
        <rFont val="Calibri"/>
        <family val="2"/>
        <scheme val="minor"/>
      </rPr>
      <t>B</t>
    </r>
    <r>
      <rPr>
        <sz val="12"/>
        <color theme="1"/>
        <rFont val="Calibri"/>
        <family val="2"/>
        <scheme val="minor"/>
      </rPr>
      <t xml:space="preserve"> - Námskeiðsstundir = </t>
    </r>
  </si>
  <si>
    <r>
      <t xml:space="preserve">Breyta </t>
    </r>
    <r>
      <rPr>
        <b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 xml:space="preserve"> - Hversu oft á að halda námskeiðið með þessum fjölda nema:</t>
    </r>
  </si>
  <si>
    <r>
      <t>Umstóttur styrkur fyrir stakt námskeið (</t>
    </r>
    <r>
      <rPr>
        <b/>
        <sz val="12"/>
        <color theme="1"/>
        <rFont val="Calibri"/>
        <family val="2"/>
        <scheme val="minor"/>
      </rPr>
      <t>A + B</t>
    </r>
    <r>
      <rPr>
        <sz val="12"/>
        <color theme="1"/>
        <rFont val="Calibri"/>
        <family val="2"/>
        <scheme val="minor"/>
      </rPr>
      <t xml:space="preserve">) = </t>
    </r>
  </si>
  <si>
    <r>
      <t>Umstóttur styrkur fyrir þessi námskeið ((</t>
    </r>
    <r>
      <rPr>
        <b/>
        <sz val="16"/>
        <color theme="1"/>
        <rFont val="Calibri"/>
        <family val="2"/>
        <scheme val="minor"/>
      </rPr>
      <t>A+B</t>
    </r>
    <r>
      <rPr>
        <sz val="16"/>
        <color theme="1"/>
        <rFont val="Calibri"/>
        <family val="2"/>
        <scheme val="minor"/>
      </rPr>
      <t xml:space="preserve">) </t>
    </r>
    <r>
      <rPr>
        <b/>
        <sz val="16"/>
        <color theme="1"/>
        <rFont val="Calibri"/>
        <family val="2"/>
        <scheme val="minor"/>
      </rPr>
      <t>x C</t>
    </r>
    <r>
      <rPr>
        <sz val="16"/>
        <color theme="1"/>
        <rFont val="Calibri"/>
        <family val="2"/>
        <scheme val="minor"/>
      </rPr>
      <t>)) =</t>
    </r>
  </si>
  <si>
    <t xml:space="preserve">Skráið heiltölur í gulu reitina </t>
  </si>
  <si>
    <t>Viðmiðunarupphæð til að nota í umsókn fyrir þessi námskeið.</t>
  </si>
  <si>
    <t>Sé sótt um aðra upphæð skal útskýra í umsókn hvers vegna vikið er frá viðmiði.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</si>
</sst>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_-* #,##0\ &quot;kr&quot;_-;\-* #,##0\ &quot;kr&quot;_-;_-* &quot;-&quot;??\ &quot;kr&quot;_-;_-@_-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7" fillId="4" borderId="0" xfId="0" applyFont="1" applyFill="1"/>
    <xf numFmtId="0" fontId="5" fillId="4" borderId="0" xfId="0" applyFont="1" applyFill="1"/>
    <xf numFmtId="0" fontId="1" fillId="4" borderId="0" xfId="0" applyFont="1" applyFill="1"/>
    <xf numFmtId="0" fontId="5" fillId="4" borderId="0" xfId="0" applyFont="1" applyFill="1" applyAlignment="1">
      <alignment horizontal="right"/>
    </xf>
    <xf numFmtId="0" fontId="6" fillId="4" borderId="0" xfId="1" applyFont="1" applyFill="1"/>
    <xf numFmtId="0" fontId="5" fillId="5" borderId="0" xfId="0" applyFont="1" applyFill="1" applyAlignment="1">
      <alignment horizontal="right"/>
    </xf>
    <xf numFmtId="0" fontId="5" fillId="5" borderId="0" xfId="0" applyFont="1" applyFill="1" applyAlignment="1">
      <alignment horizontal="left"/>
    </xf>
    <xf numFmtId="0" fontId="5" fillId="2" borderId="0" xfId="0" applyFont="1" applyFill="1" applyAlignment="1">
      <alignment horizontal="right"/>
    </xf>
    <xf numFmtId="169" fontId="5" fillId="5" borderId="0" xfId="0" applyNumberFormat="1" applyFont="1" applyFill="1"/>
    <xf numFmtId="0" fontId="5" fillId="5" borderId="0" xfId="0" applyFont="1" applyFill="1"/>
    <xf numFmtId="0" fontId="9" fillId="6" borderId="0" xfId="0" applyFont="1" applyFill="1" applyAlignment="1">
      <alignment vertical="center"/>
    </xf>
    <xf numFmtId="0" fontId="5" fillId="6" borderId="0" xfId="0" applyFont="1" applyFill="1"/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10" fillId="4" borderId="0" xfId="0" applyFont="1" applyFill="1"/>
    <xf numFmtId="0" fontId="5" fillId="7" borderId="0" xfId="0" applyFont="1" applyFill="1"/>
    <xf numFmtId="0" fontId="5" fillId="4" borderId="0" xfId="0" applyFont="1" applyFill="1" applyAlignment="1">
      <alignment vertical="center"/>
    </xf>
    <xf numFmtId="169" fontId="4" fillId="4" borderId="0" xfId="0" applyNumberFormat="1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5" fillId="4" borderId="0" xfId="0" applyFont="1" applyFill="1" applyAlignment="1">
      <alignment horizontal="center" vertical="center"/>
    </xf>
    <xf numFmtId="169" fontId="1" fillId="4" borderId="0" xfId="0" applyNumberFormat="1" applyFont="1" applyFill="1" applyAlignment="1">
      <alignment horizontal="center" vertical="center"/>
    </xf>
    <xf numFmtId="0" fontId="5" fillId="4" borderId="0" xfId="0" applyFont="1" applyFill="1" applyAlignment="1">
      <alignment horizontal="right" vertical="center"/>
    </xf>
    <xf numFmtId="1" fontId="4" fillId="4" borderId="0" xfId="0" applyNumberFormat="1" applyFont="1" applyFill="1" applyAlignment="1">
      <alignment vertical="center"/>
    </xf>
    <xf numFmtId="0" fontId="3" fillId="4" borderId="0" xfId="0" applyFont="1" applyFill="1"/>
    <xf numFmtId="0" fontId="12" fillId="7" borderId="0" xfId="0" applyFont="1" applyFill="1"/>
    <xf numFmtId="0" fontId="11" fillId="4" borderId="0" xfId="0" applyFont="1" applyFill="1"/>
    <xf numFmtId="0" fontId="3" fillId="5" borderId="0" xfId="0" applyFont="1" applyFill="1" applyAlignment="1" applyProtection="1">
      <alignment horizontal="center" vertical="center"/>
      <protection locked="0"/>
    </xf>
    <xf numFmtId="1" fontId="3" fillId="5" borderId="0" xfId="0" applyNumberFormat="1" applyFont="1" applyFill="1" applyAlignment="1" applyProtection="1">
      <alignment horizontal="center" vertical="center"/>
      <protection locked="0"/>
    </xf>
    <xf numFmtId="169" fontId="5" fillId="4" borderId="0" xfId="0" applyNumberFormat="1" applyFont="1" applyFill="1" applyAlignment="1">
      <alignment vertical="center"/>
    </xf>
  </cellXfs>
  <cellStyles count="2">
    <cellStyle name="Hyperlink" xfId="1" builtinId="8"/>
    <cellStyle name="Normal" xfId="0" builtinId="0"/>
  </cellStyles>
  <dxfs count="6">
    <dxf>
      <fill>
        <patternFill>
          <bgColor theme="9" tint="0.7999816888943144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annis.is/media/islenskukennsla/Reglur-um-uthl.-styrkja-til-isl.kennslu-utlendinga_2015.pdf" TargetMode="External"/><Relationship Id="rId2" Type="http://schemas.openxmlformats.org/officeDocument/2006/relationships/hyperlink" Target="https://www.stjornarradid.is/media/menntamalaraduneyti-media/media/ritogskyrslur/namskra_islenska_fyrir_utlendinga_2.pdf" TargetMode="External"/><Relationship Id="rId1" Type="http://schemas.openxmlformats.org/officeDocument/2006/relationships/hyperlink" Target="https://www.stjornarradid.is/media/menntamalaraduneyti-media/media/ritogskyrslur/namskr_isl_fyrir_utl_framh.pdf" TargetMode="Externa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39A6F-AA93-4FBF-819E-61A5F4A4EBAB}">
  <dimension ref="A1:H22"/>
  <sheetViews>
    <sheetView tabSelected="1" zoomScale="120" zoomScaleNormal="120" workbookViewId="0">
      <selection activeCell="K7" sqref="K7"/>
    </sheetView>
  </sheetViews>
  <sheetFormatPr defaultRowHeight="15.75" x14ac:dyDescent="0.25"/>
  <cols>
    <col min="1" max="1" width="24.7109375" style="4" customWidth="1"/>
    <col min="2" max="4" width="9.140625" style="4"/>
    <col min="5" max="5" width="18" style="4" customWidth="1"/>
    <col min="6" max="6" width="15" style="4" customWidth="1"/>
    <col min="7" max="16384" width="9.140625" style="4"/>
  </cols>
  <sheetData>
    <row r="1" spans="1:8" ht="23.25" x14ac:dyDescent="0.35">
      <c r="A1" s="17" t="s">
        <v>0</v>
      </c>
    </row>
    <row r="3" spans="1:8" x14ac:dyDescent="0.25">
      <c r="A3" s="4" t="s">
        <v>24</v>
      </c>
    </row>
    <row r="4" spans="1:8" x14ac:dyDescent="0.25">
      <c r="A4" s="4" t="s">
        <v>25</v>
      </c>
    </row>
    <row r="5" spans="1:8" x14ac:dyDescent="0.25">
      <c r="A5" s="4" t="s">
        <v>26</v>
      </c>
    </row>
    <row r="6" spans="1:8" x14ac:dyDescent="0.25">
      <c r="A6" s="4" t="s">
        <v>27</v>
      </c>
    </row>
    <row r="8" spans="1:8" ht="18.75" x14ac:dyDescent="0.3">
      <c r="A8" s="27" t="s">
        <v>28</v>
      </c>
      <c r="F8" s="28" t="s">
        <v>42</v>
      </c>
      <c r="G8" s="18"/>
      <c r="H8" s="18"/>
    </row>
    <row r="10" spans="1:8" s="19" customFormat="1" ht="23.25" customHeight="1" x14ac:dyDescent="0.25">
      <c r="A10" s="25" t="s">
        <v>29</v>
      </c>
      <c r="B10" s="25"/>
      <c r="C10" s="25"/>
      <c r="D10" s="25"/>
      <c r="E10" s="25"/>
      <c r="F10" s="30"/>
    </row>
    <row r="11" spans="1:8" s="19" customFormat="1" ht="23.25" customHeight="1" x14ac:dyDescent="0.25">
      <c r="A11" s="25" t="s">
        <v>30</v>
      </c>
      <c r="B11" s="25"/>
      <c r="C11" s="25"/>
      <c r="D11" s="25"/>
      <c r="E11" s="25"/>
      <c r="F11" s="30"/>
      <c r="G11" s="19" t="s">
        <v>31</v>
      </c>
    </row>
    <row r="12" spans="1:8" s="19" customFormat="1" ht="23.25" customHeight="1" x14ac:dyDescent="0.25">
      <c r="A12" s="25" t="s">
        <v>37</v>
      </c>
      <c r="B12" s="25"/>
      <c r="C12" s="25"/>
      <c r="D12" s="25"/>
      <c r="E12" s="25"/>
      <c r="F12" s="23">
        <f>F10*F11</f>
        <v>0</v>
      </c>
    </row>
    <row r="13" spans="1:8" s="19" customFormat="1" ht="23.25" customHeight="1" x14ac:dyDescent="0.25">
      <c r="A13" s="25" t="s">
        <v>33</v>
      </c>
      <c r="B13" s="25"/>
      <c r="C13" s="25"/>
      <c r="D13" s="25"/>
      <c r="E13" s="25"/>
      <c r="F13" s="32">
        <f>F12*283</f>
        <v>0</v>
      </c>
      <c r="G13" s="19" t="s">
        <v>36</v>
      </c>
    </row>
    <row r="14" spans="1:8" s="19" customFormat="1" ht="23.25" customHeight="1" x14ac:dyDescent="0.25">
      <c r="A14" s="25" t="s">
        <v>38</v>
      </c>
      <c r="B14" s="25"/>
      <c r="C14" s="25"/>
      <c r="D14" s="25"/>
      <c r="E14" s="25"/>
      <c r="F14" s="23">
        <f>F11</f>
        <v>0</v>
      </c>
    </row>
    <row r="15" spans="1:8" s="19" customFormat="1" ht="23.25" customHeight="1" x14ac:dyDescent="0.25">
      <c r="A15" s="25" t="s">
        <v>34</v>
      </c>
      <c r="B15" s="25"/>
      <c r="C15" s="25"/>
      <c r="D15" s="25"/>
      <c r="E15" s="25"/>
      <c r="F15" s="32">
        <f>F14*2830</f>
        <v>0</v>
      </c>
      <c r="G15" s="19" t="s">
        <v>35</v>
      </c>
    </row>
    <row r="16" spans="1:8" s="19" customFormat="1" ht="23.25" customHeight="1" x14ac:dyDescent="0.25"/>
    <row r="17" spans="1:7" s="19" customFormat="1" ht="23.25" customHeight="1" x14ac:dyDescent="0.25">
      <c r="A17" s="25" t="s">
        <v>40</v>
      </c>
      <c r="B17" s="25"/>
      <c r="C17" s="25"/>
      <c r="D17" s="25"/>
      <c r="E17" s="25"/>
      <c r="F17" s="20">
        <f>F13+F15</f>
        <v>0</v>
      </c>
    </row>
    <row r="18" spans="1:7" s="19" customFormat="1" ht="23.25" customHeight="1" x14ac:dyDescent="0.25">
      <c r="A18" s="19" t="s">
        <v>39</v>
      </c>
      <c r="F18" s="31"/>
    </row>
    <row r="19" spans="1:7" s="19" customFormat="1" ht="16.5" customHeight="1" x14ac:dyDescent="0.25">
      <c r="F19" s="26"/>
    </row>
    <row r="20" spans="1:7" s="19" customFormat="1" ht="23.25" customHeight="1" x14ac:dyDescent="0.25">
      <c r="A20" s="22" t="s">
        <v>41</v>
      </c>
      <c r="B20" s="21"/>
      <c r="C20" s="21"/>
      <c r="D20" s="21"/>
      <c r="E20" s="21"/>
      <c r="F20" s="24">
        <f>F17*F18</f>
        <v>0</v>
      </c>
      <c r="G20" s="24"/>
    </row>
    <row r="21" spans="1:7" ht="21" x14ac:dyDescent="0.25">
      <c r="A21" s="22" t="s">
        <v>43</v>
      </c>
    </row>
    <row r="22" spans="1:7" ht="21" x14ac:dyDescent="0.35">
      <c r="A22" s="29" t="s">
        <v>44</v>
      </c>
    </row>
  </sheetData>
  <sheetProtection sheet="1" objects="1" scenarios="1"/>
  <mergeCells count="8">
    <mergeCell ref="F20:G20"/>
    <mergeCell ref="A10:E10"/>
    <mergeCell ref="A11:E11"/>
    <mergeCell ref="A12:E12"/>
    <mergeCell ref="A13:E13"/>
    <mergeCell ref="A14:E14"/>
    <mergeCell ref="A15:E15"/>
    <mergeCell ref="A17:E17"/>
  </mergeCells>
  <conditionalFormatting sqref="F10">
    <cfRule type="containsBlanks" dxfId="5" priority="10">
      <formula>LEN(TRIM(F10))=0</formula>
    </cfRule>
  </conditionalFormatting>
  <conditionalFormatting sqref="F11">
    <cfRule type="containsBlanks" dxfId="4" priority="9">
      <formula>LEN(TRIM(F11))=0</formula>
    </cfRule>
  </conditionalFormatting>
  <conditionalFormatting sqref="F18">
    <cfRule type="containsBlanks" dxfId="3" priority="8">
      <formula>LEN(TRIM(F18))=0</formula>
    </cfRule>
  </conditionalFormatting>
  <conditionalFormatting sqref="F20:G20">
    <cfRule type="cellIs" dxfId="2" priority="4" operator="greaterThan">
      <formula>" -   kr "</formula>
    </cfRule>
    <cfRule type="cellIs" dxfId="1" priority="2" operator="greaterThan">
      <formula>0</formula>
    </cfRule>
  </conditionalFormatting>
  <conditionalFormatting sqref="F17">
    <cfRule type="cellIs" dxfId="0" priority="1" operator="greaterThan">
      <formula>0</formula>
    </cfRule>
  </conditionalFormatting>
  <dataValidations count="3">
    <dataValidation type="whole" allowBlank="1" showInputMessage="1" showErrorMessage="1" sqref="F10" xr:uid="{85567F79-E792-4C7E-96B4-2A0DA8149236}">
      <formula1>10</formula1>
      <formula2>20</formula2>
    </dataValidation>
    <dataValidation type="whole" allowBlank="1" showInputMessage="1" showErrorMessage="1" sqref="F11" xr:uid="{A3748CE8-EE29-4C50-80A1-BFCC84E48E85}">
      <formula1>10</formula1>
      <formula2>100</formula2>
    </dataValidation>
    <dataValidation type="whole" allowBlank="1" showInputMessage="1" showErrorMessage="1" sqref="F18" xr:uid="{BD1C4C3E-4096-4FB5-A109-A16F982F8542}">
      <formula1>1</formula1>
      <formula2>100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showGridLines="0" workbookViewId="0">
      <selection activeCell="G17" sqref="G17"/>
    </sheetView>
  </sheetViews>
  <sheetFormatPr defaultRowHeight="15.75" x14ac:dyDescent="0.25"/>
  <cols>
    <col min="1" max="1" width="21.5703125" style="4" customWidth="1"/>
    <col min="2" max="2" width="12.7109375" style="4" bestFit="1" customWidth="1"/>
    <col min="3" max="16384" width="9.140625" style="4"/>
  </cols>
  <sheetData>
    <row r="1" spans="1:10" ht="26.25" x14ac:dyDescent="0.4">
      <c r="A1" s="3" t="s">
        <v>0</v>
      </c>
    </row>
    <row r="4" spans="1:10" ht="21" x14ac:dyDescent="0.35">
      <c r="A4" s="5" t="s">
        <v>1</v>
      </c>
    </row>
    <row r="5" spans="1:10" x14ac:dyDescent="0.25">
      <c r="A5" s="6" t="s">
        <v>7</v>
      </c>
      <c r="B5" s="6"/>
      <c r="C5" s="6"/>
      <c r="D5" s="6"/>
      <c r="E5" s="7" t="s">
        <v>3</v>
      </c>
    </row>
    <row r="6" spans="1:10" x14ac:dyDescent="0.25">
      <c r="A6" s="6" t="s">
        <v>6</v>
      </c>
      <c r="B6" s="6"/>
      <c r="C6" s="6"/>
      <c r="D6" s="6"/>
      <c r="E6" s="7" t="s">
        <v>2</v>
      </c>
    </row>
    <row r="7" spans="1:10" x14ac:dyDescent="0.25">
      <c r="A7" s="6" t="s">
        <v>5</v>
      </c>
      <c r="B7" s="6"/>
      <c r="C7" s="6"/>
      <c r="D7" s="6"/>
      <c r="E7" s="7" t="s">
        <v>4</v>
      </c>
    </row>
    <row r="10" spans="1:10" ht="21" x14ac:dyDescent="0.35">
      <c r="A10" s="5" t="s">
        <v>8</v>
      </c>
    </row>
    <row r="12" spans="1:10" x14ac:dyDescent="0.25">
      <c r="A12" s="1" t="s">
        <v>11</v>
      </c>
      <c r="B12" s="2" t="s">
        <v>12</v>
      </c>
      <c r="C12" s="2"/>
      <c r="D12" s="2"/>
      <c r="E12" s="2"/>
      <c r="F12" s="2"/>
      <c r="G12" s="2"/>
      <c r="H12" s="2"/>
      <c r="I12" s="2"/>
      <c r="J12" s="2"/>
    </row>
    <row r="13" spans="1:10" x14ac:dyDescent="0.25">
      <c r="A13" s="8" t="s">
        <v>14</v>
      </c>
      <c r="B13" s="9" t="s">
        <v>10</v>
      </c>
      <c r="C13" s="9"/>
      <c r="D13" s="9"/>
      <c r="E13" s="9"/>
      <c r="F13" s="9"/>
      <c r="G13" s="9"/>
      <c r="H13" s="9"/>
      <c r="I13" s="9"/>
      <c r="J13" s="9"/>
    </row>
    <row r="14" spans="1:10" x14ac:dyDescent="0.25">
      <c r="A14" s="8" t="s">
        <v>15</v>
      </c>
      <c r="B14" s="9" t="s">
        <v>9</v>
      </c>
      <c r="C14" s="9"/>
      <c r="D14" s="9"/>
      <c r="E14" s="9"/>
      <c r="F14" s="9"/>
      <c r="G14" s="9"/>
      <c r="H14" s="9"/>
      <c r="I14" s="9"/>
      <c r="J14" s="9"/>
    </row>
    <row r="16" spans="1:10" x14ac:dyDescent="0.25">
      <c r="A16" s="10" t="s">
        <v>11</v>
      </c>
      <c r="B16" s="2" t="s">
        <v>13</v>
      </c>
      <c r="C16" s="2"/>
    </row>
    <row r="17" spans="1:8" x14ac:dyDescent="0.25">
      <c r="A17" s="8" t="s">
        <v>14</v>
      </c>
      <c r="B17" s="11">
        <v>283</v>
      </c>
      <c r="C17" s="12"/>
      <c r="D17" s="4" t="s">
        <v>32</v>
      </c>
    </row>
    <row r="18" spans="1:8" x14ac:dyDescent="0.25">
      <c r="A18" s="8" t="s">
        <v>15</v>
      </c>
      <c r="B18" s="11">
        <v>2830</v>
      </c>
      <c r="C18" s="12"/>
      <c r="D18" s="4" t="s">
        <v>32</v>
      </c>
    </row>
    <row r="21" spans="1:8" x14ac:dyDescent="0.25">
      <c r="A21" s="13" t="s">
        <v>16</v>
      </c>
      <c r="B21" s="14"/>
      <c r="C21" s="14"/>
      <c r="D21" s="14"/>
      <c r="E21" s="14"/>
      <c r="F21" s="14"/>
      <c r="G21" s="14"/>
      <c r="H21" s="14"/>
    </row>
    <row r="22" spans="1:8" x14ac:dyDescent="0.25">
      <c r="A22" s="15" t="s">
        <v>17</v>
      </c>
      <c r="B22" s="12"/>
      <c r="C22" s="12"/>
      <c r="D22" s="12"/>
      <c r="E22" s="12"/>
      <c r="F22" s="12"/>
      <c r="G22" s="12"/>
      <c r="H22" s="12"/>
    </row>
    <row r="23" spans="1:8" x14ac:dyDescent="0.25">
      <c r="A23" s="15" t="s">
        <v>18</v>
      </c>
      <c r="B23" s="12"/>
      <c r="C23" s="12"/>
      <c r="D23" s="12"/>
      <c r="E23" s="12"/>
      <c r="F23" s="12"/>
      <c r="G23" s="12"/>
      <c r="H23" s="12"/>
    </row>
    <row r="24" spans="1:8" x14ac:dyDescent="0.25">
      <c r="A24" s="15" t="s">
        <v>19</v>
      </c>
      <c r="B24" s="12"/>
      <c r="C24" s="12"/>
      <c r="D24" s="12"/>
      <c r="E24" s="12"/>
      <c r="F24" s="12"/>
      <c r="G24" s="12"/>
      <c r="H24" s="12"/>
    </row>
    <row r="26" spans="1:8" x14ac:dyDescent="0.25">
      <c r="A26" s="13" t="s">
        <v>20</v>
      </c>
      <c r="B26" s="14"/>
      <c r="C26" s="14"/>
      <c r="D26" s="14"/>
      <c r="E26" s="14"/>
      <c r="F26" s="14"/>
      <c r="G26" s="14"/>
      <c r="H26" s="14"/>
    </row>
    <row r="27" spans="1:8" x14ac:dyDescent="0.25">
      <c r="A27" s="16" t="s">
        <v>21</v>
      </c>
      <c r="B27" s="12"/>
      <c r="C27" s="12"/>
      <c r="D27" s="12"/>
      <c r="E27" s="12"/>
      <c r="F27" s="12"/>
      <c r="G27" s="12"/>
      <c r="H27" s="12"/>
    </row>
    <row r="28" spans="1:8" x14ac:dyDescent="0.25">
      <c r="A28" s="16" t="s">
        <v>22</v>
      </c>
      <c r="B28" s="12"/>
      <c r="C28" s="12"/>
      <c r="D28" s="12"/>
      <c r="E28" s="12"/>
      <c r="F28" s="12"/>
      <c r="G28" s="12"/>
      <c r="H28" s="12"/>
    </row>
    <row r="29" spans="1:8" x14ac:dyDescent="0.25">
      <c r="A29" s="16" t="s">
        <v>23</v>
      </c>
      <c r="B29" s="12"/>
      <c r="C29" s="12"/>
      <c r="D29" s="12"/>
      <c r="E29" s="12"/>
      <c r="F29" s="12"/>
      <c r="G29" s="12"/>
      <c r="H29" s="12"/>
    </row>
  </sheetData>
  <sheetProtection sheet="1" objects="1" scenarios="1"/>
  <mergeCells count="7">
    <mergeCell ref="B16:C16"/>
    <mergeCell ref="A5:D5"/>
    <mergeCell ref="A6:D6"/>
    <mergeCell ref="A7:D7"/>
    <mergeCell ref="B12:J12"/>
    <mergeCell ref="B13:J13"/>
    <mergeCell ref="B14:J14"/>
  </mergeCells>
  <hyperlinks>
    <hyperlink ref="E6" r:id="rId1" xr:uid="{BDAA95FC-73CB-4617-9E24-276794C55907}"/>
    <hyperlink ref="E5" r:id="rId2" xr:uid="{6A58B23C-5B5E-4BF1-8EB3-1C42105E95FF}"/>
    <hyperlink ref="E7" r:id="rId3" xr:uid="{47C85BD4-D762-44B4-9013-E04CA41B6B22}"/>
  </hyperlink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ebe1be-cb9b-4777-8366-175e9fc3386f">
      <Terms xmlns="http://schemas.microsoft.com/office/infopath/2007/PartnerControls"/>
    </lcf76f155ced4ddcb4097134ff3c332f>
    <TaxCatchAll xmlns="53e4bb67-0222-4012-a3f1-b4f792a2f57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5E79318056B4CB63309280E6E088E" ma:contentTypeVersion="15" ma:contentTypeDescription="Create a new document." ma:contentTypeScope="" ma:versionID="ea7bde3df48e8afecd8a21006ab4f286">
  <xsd:schema xmlns:xsd="http://www.w3.org/2001/XMLSchema" xmlns:xs="http://www.w3.org/2001/XMLSchema" xmlns:p="http://schemas.microsoft.com/office/2006/metadata/properties" xmlns:ns2="3febe1be-cb9b-4777-8366-175e9fc3386f" xmlns:ns3="53e4bb67-0222-4012-a3f1-b4f792a2f57a" targetNamespace="http://schemas.microsoft.com/office/2006/metadata/properties" ma:root="true" ma:fieldsID="21500f68667c0facbc8efa0767e643c0" ns2:_="" ns3:_="">
    <xsd:import namespace="3febe1be-cb9b-4777-8366-175e9fc3386f"/>
    <xsd:import namespace="53e4bb67-0222-4012-a3f1-b4f792a2f5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ebe1be-cb9b-4777-8366-175e9fc3386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4bb67-0222-4012-a3f1-b4f792a2f57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f176e24-fddf-4dbc-8955-a51dbf2bf3ff}" ma:internalName="TaxCatchAll" ma:showField="CatchAllData" ma:web="53e4bb67-0222-4012-a3f1-b4f792a2f5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D93D93-69DE-45A0-B71B-AB657401A807}">
  <ds:schemaRefs>
    <ds:schemaRef ds:uri="http://schemas.microsoft.com/office/2006/metadata/properties"/>
    <ds:schemaRef ds:uri="http://schemas.microsoft.com/office/infopath/2007/PartnerControls"/>
    <ds:schemaRef ds:uri="3febe1be-cb9b-4777-8366-175e9fc3386f"/>
    <ds:schemaRef ds:uri="53e4bb67-0222-4012-a3f1-b4f792a2f57a"/>
  </ds:schemaRefs>
</ds:datastoreItem>
</file>

<file path=customXml/itemProps2.xml><?xml version="1.0" encoding="utf-8"?>
<ds:datastoreItem xmlns:ds="http://schemas.openxmlformats.org/officeDocument/2006/customXml" ds:itemID="{D465C951-A887-4132-9279-E4450A5FE6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7F3824-E46B-4833-B6B2-8798FBEBD5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ebe1be-cb9b-4777-8366-175e9fc3386f"/>
    <ds:schemaRef ds:uri="53e4bb67-0222-4012-a3f1-b4f792a2f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Reiknivél fyrir umsóttan styrk</vt:lpstr>
      <vt:lpstr>Skilgreiningar &amp; upplýsingar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Óskar Eggert Óskarsson - RR</dc:creator>
  <cp:lastModifiedBy>Óskar Eggert Óskarsson - RR</cp:lastModifiedBy>
  <dcterms:created xsi:type="dcterms:W3CDTF">2015-06-05T18:17:20Z</dcterms:created>
  <dcterms:modified xsi:type="dcterms:W3CDTF">2025-10-22T11:14:45Z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0x010100C935E79318056B4CB63309280E6E088E</vt:lpwstr>
  </property>
  <property fmtid="{D5CDD505-2E9C-101B-9397-08002B2CF9AE}" pid="3" name="MSIP_Label_dc80478f-11da-4717-908f-ce13ec08de93_Enabled">
    <vt:lpwstr>true</vt:lpwstr>
  </property>
  <property fmtid="{D5CDD505-2E9C-101B-9397-08002B2CF9AE}" pid="4" name="MSIP_Label_dc80478f-11da-4717-908f-ce13ec08de93_SetDate">
    <vt:lpwstr>2025-10-22T09:14:41Z</vt:lpwstr>
  </property>
  <property fmtid="{D5CDD505-2E9C-101B-9397-08002B2CF9AE}" pid="5" name="MSIP_Label_dc80478f-11da-4717-908f-ce13ec08de93_Method">
    <vt:lpwstr>Standard</vt:lpwstr>
  </property>
  <property fmtid="{D5CDD505-2E9C-101B-9397-08002B2CF9AE}" pid="6" name="MSIP_Label_dc80478f-11da-4717-908f-ce13ec08de93_Name">
    <vt:lpwstr>Varin</vt:lpwstr>
  </property>
  <property fmtid="{D5CDD505-2E9C-101B-9397-08002B2CF9AE}" pid="7" name="MSIP_Label_dc80478f-11da-4717-908f-ce13ec08de93_SiteId">
    <vt:lpwstr>764a306d-0a68-45ad-9f07-6f1804447cd4</vt:lpwstr>
  </property>
  <property fmtid="{D5CDD505-2E9C-101B-9397-08002B2CF9AE}" pid="8" name="MSIP_Label_dc80478f-11da-4717-908f-ce13ec08de93_ActionId">
    <vt:lpwstr>50938da8-1abb-4aff-b2b6-234b189cfd0b</vt:lpwstr>
  </property>
  <property fmtid="{D5CDD505-2E9C-101B-9397-08002B2CF9AE}" pid="9" name="MSIP_Label_dc80478f-11da-4717-908f-ce13ec08de93_ContentBits">
    <vt:lpwstr>0</vt:lpwstr>
  </property>
  <property fmtid="{D5CDD505-2E9C-101B-9397-08002B2CF9AE}" pid="10" name="MSIP_Label_dc80478f-11da-4717-908f-ce13ec08de93_Tag">
    <vt:lpwstr>10, 3, 0, 1</vt:lpwstr>
  </property>
  <property fmtid="{D5CDD505-2E9C-101B-9397-08002B2CF9AE}" pid="11" name="MediaServiceImageTags">
    <vt:lpwstr/>
  </property>
</Properties>
</file>